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Itens" sheetId="1" r:id="rId1"/>
  </sheets>
  <definedNames/>
  <calcPr fullCalcOnLoad="1" fullPrecision="0"/>
</workbook>
</file>

<file path=xl/sharedStrings.xml><?xml version="1.0" encoding="utf-8"?>
<sst xmlns="http://schemas.openxmlformats.org/spreadsheetml/2006/main" count="30" uniqueCount="22">
  <si>
    <t>Item</t>
  </si>
  <si>
    <t>Qtd</t>
  </si>
  <si>
    <t>UnM</t>
  </si>
  <si>
    <t>Especificação</t>
  </si>
  <si>
    <t>Marca</t>
  </si>
  <si>
    <t>Vlr. Unitário</t>
  </si>
  <si>
    <t>BDI</t>
  </si>
  <si>
    <t>Encargos Sociais</t>
  </si>
  <si>
    <t>% Desconto</t>
  </si>
  <si>
    <t>Vlr. Nota Técnica</t>
  </si>
  <si>
    <t>Valor Total</t>
  </si>
  <si>
    <t xml:space="preserve">UN                       </t>
  </si>
  <si>
    <t xml:space="preserve">Aquisição de Classificador de frutas e legumes, novo, com no mínimo as seguintes características técnicas:
Beneficiadora vertical com abastecimento por gravidade, limpeza de frutas por meio de escovas circulares de cerdas, separação de frutos por tamanho circulares (Calibre), 03 classificações de calibre após o polimento. Os frutos deverão sair em funis separados, alimentação 220v.
</t>
  </si>
  <si>
    <t xml:space="preserve">Aquisição de Semeadeira de sementes de hortaliças manual com quatro linhas nova, com no mínimo as seguintes características técnicas:
Semeadeira no mínimo de 4 linhas de plástico pp em acrílico para plantio em solo com sistema de distribuição das sementes movido por engrenagens acopladas as rodas. Compatível com sementes de rúcula, beterraba, cenoura, cebola, rabanete etc. Especificações: Espaçamento entre linhas no mínimo de 10 cm até 50 cm e entre plantas de 3cm até 50 cm. Kit com 9 jogos de palhetas com furação de 2mm a 6mm para vários tamanhos diferentes de sementes.
</t>
  </si>
  <si>
    <t xml:space="preserve">Aquisição de Mesa de inox, nova, com no mínimo as seguintes características técnicas:
Mesa inox com dimensões de comprimento no mínimo de1800mm, largura 700mm, altura de 850mm, grade na parte inferior e inox de no mínimo 304.
</t>
  </si>
  <si>
    <t xml:space="preserve">Aquisição de rolo faca com rodado hidráulico, nova, com no mínimo as seguintes características técnicas:
Rolo Faca construído em chapa de aço, lâminas de corte bem distribuídas e ângulo de incidência dimensionado, estrutura em perfil U ¼ fechado para maior resistência, sistema de eixo individual, com rolamentos e mancais, acionamento hidráulico para transporte com pneus 7.50 – 16, Especificações técnicas: Largura de Trabalho mínima: 3000 mm, diâmetro do rolo sem facas 800 mm, altura mínima das facas 70 mm, diâmetro do rolo com facas 1000 mm, quantidade de lâminas por rolo 16, peso líquido com lastro mínimo 1400 kg, pneus 7.50-16, velocidade de trabalho 4 a 12 km/h e potência do trator 75/85 cv
</t>
  </si>
  <si>
    <t xml:space="preserve">Aquisição de caçamba raspadora hidráulica, nova, com no mínimo as seguintes características técnicas:
Raspadeira agrícola acionada por apenas uma alavancado comando do trator, onde a carga é efetuada por intermédio da boca de enchimento, com no mínimo 950mm de largura, dotada de navalha de aço de alta resistência ao atrito, com profundidade de corte mínima de 120mm, com sistema de dente de auto retenção da carga, capacidade de carga rasa de no mínimo 4,00m³ e 4,50m³ coroada. Sistema hidráulico: os movimentos de carga e descarga devem ser efetuados por dois cilindros hidráulicos, fabricados em tubos de aço sem costura e com hastes revestidas em cromo duro, dispor de mangueiras de alta resistência com trançado de aço e engate rápido. 
</t>
  </si>
  <si>
    <t xml:space="preserve">Aquisição de Lavador de frutas e legumes, novo, com no mínimo as seguintes características técnicas:
Produção/autonomia: 175 caixas/hora (15 caixas por lavação) 5min cada lavação; motor elétrico potência de 2 hp, Peso: 250 kg, Dimensões: Comprimento total 2,70 m x largura total 1,10 m x altura total 1,50 m.
</t>
  </si>
  <si>
    <t xml:space="preserve">Aquisição de Embaladora a vácua, nova, com no mínimo as seguintes características técnicas:
Embaladora a vácuo, embala várias formas de produtos ( sólido, pó, líquido, em pasta), apropriada para: carnes, frios, peixes, laticínios, grãos, produtos farmacêuticos, produtos químicos, componentes eletrônicos, dentre outros. Características: Potência: No mínimo de 0.9kw, Aplicação: carnes, frios, grãos, Tipo de embalagem: Própria para embaladoras a vácuo, Tipo de ajustes no painel: totalmente digital, Tamanho: No mínimo de1100 x 570 x 630 mm, Tamanho da Câmara: No mínimo de 40cm X 40cm X 13,5 cm, Pressão de vácuo: 1MPAa, Peso: 80 kg, No mínimo tomada trifásica, Tensão: 220 volts
</t>
  </si>
  <si>
    <t>Aquisição de plantadeira/Semeadeira múltipla de grãos de arrasto, nova, com no mínimo as seguintes características técnicas: Plantadeira/Semeadora múltipla de grãos ( aveia, trigo e sorgo) de arrasto, com levante realizado por cilindros hidráulicos, com no mínimo 5 linhas, reservatórios de adubo em polietileno com capacidade de no mínimo 450kg, reservatórios de sementes em polietileno com capacidade de no mínimo 250kg, com rodado externo articulado, caixa de câmbio, distribuição de adubo por rosca sem fim individual distribuição de semente por rotor helicoidal.</t>
  </si>
  <si>
    <t>Aquisição de encanteiradeira,  nova, com no mínimo as seguintes características técnicas:
Encanteiradeira/ enxada rotativa, funcionamento centralizado com caixa lateral com eixo de 45 milímetros e acionamento por engrenagem de dentes, dimensões do canteiro: base 115 e topo 90cm. Características: Sapatas deslizantes com bases substituíveis, Caixa de redução com conjunto de coroa e pinhão de dentes helicoidais, trabalhando em banho de óleo acionado através de cardan que dispõe de uma eficiente embreagem de segurança de torque regulável para proteção de enxada e do trator contra impactos prejudiciais, Acionamento pela tomada de potência do trator 540 rpm, Acoplamento aos três pontos de levante hidráulico do trator</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</si>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</sst>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0" fillId="0" borderId="0" applyFill="0" applyBorder="0" applyAlignment="0" applyProtection="0"/>
    <xf numFmtId="42" fontId="0" fillId="0" borderId="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27" fillId="32" borderId="0" applyNumberFormat="0" applyBorder="0" applyAlignment="0" applyProtection="0"/>
    <xf numFmtId="0" fontId="28" fillId="21" borderId="5" applyNumberFormat="0" applyAlignment="0" applyProtection="0"/>
    <xf numFmtId="41"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ill="0" applyBorder="0" applyAlignment="0" applyProtection="0"/>
  </cellStyleXfs>
  <cellXfs count="17">
    <xf numFmtId="0" fontId="0" fillId="0" borderId="0" xfId="0" applyAlignment="1">
      <alignment/>
    </xf>
    <xf numFmtId="0" fontId="0" fillId="0" borderId="0" xfId="0" applyAlignment="1" applyProtection="1">
      <alignment/>
      <protection/>
    </xf>
    <xf numFmtId="16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alignment/>
      <protection locked="0"/>
    </xf>
    <xf numFmtId="0" fontId="1" fillId="0" borderId="0" xfId="0" applyFont="1" applyBorder="1" applyAlignment="1" applyProtection="1">
      <alignment horizontal="center"/>
      <protection/>
    </xf>
    <xf numFmtId="164" fontId="1" fillId="0" borderId="0" xfId="0" applyNumberFormat="1"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locked="0"/>
    </xf>
    <xf numFmtId="0" fontId="1" fillId="0" borderId="0" xfId="0" applyFont="1" applyAlignment="1" applyProtection="1">
      <alignment/>
      <protection/>
    </xf>
    <xf numFmtId="49" fontId="1" fillId="0" borderId="10" xfId="0" applyNumberFormat="1" applyFont="1" applyBorder="1" applyAlignment="1" applyProtection="1">
      <alignment/>
      <protection/>
    </xf>
    <xf numFmtId="49" fontId="1" fillId="0" borderId="0" xfId="0" applyNumberFormat="1" applyFont="1" applyBorder="1" applyAlignment="1" applyProtection="1">
      <alignment/>
      <protection/>
    </xf>
    <xf numFmtId="0" fontId="0" fillId="0" borderId="0" xfId="0" applyNumberFormat="1" applyAlignment="1" applyProtection="1">
      <alignment/>
      <protection/>
    </xf>
    <xf numFmtId="0" fontId="1" fillId="0" borderId="0" xfId="0" applyFont="1" applyBorder="1" applyAlignment="1" applyProtection="1">
      <alignment/>
      <protection/>
    </xf>
    <xf numFmtId="0" fontId="0" fillId="0" borderId="0" xfId="0" applyAlignment="1" applyProtection="1">
      <alignment/>
      <protection/>
    </xf>
    <xf numFmtId="2" fontId="1" fillId="0" borderId="0" xfId="0" applyNumberFormat="1" applyFont="1" applyAlignment="1" applyProtection="1">
      <alignment/>
      <protection locked="0"/>
    </xf>
    <xf numFmtId="2" fontId="0" fillId="0" borderId="0" xfId="0" applyNumberFormat="1" applyAlignment="1" applyProtection="1">
      <alignmen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
  <sheetViews>
    <sheetView tabSelected="1" zoomScalePageLayoutView="0" workbookViewId="0" topLeftCell="A1">
      <selection activeCell="L3" sqref="L3"/>
    </sheetView>
  </sheetViews>
  <sheetFormatPr defaultColWidth="9.00390625" defaultRowHeight="12.75"/>
  <cols>
    <col min="1" max="1" width="5.00390625" style="1" customWidth="1"/>
    <col min="2" max="2" width="10.421875" style="2" customWidth="1"/>
    <col min="3" max="3" width="6.421875" style="1" customWidth="1"/>
    <col min="4" max="4" width="41.8515625" style="3" customWidth="1"/>
    <col min="5" max="5" width="15.421875" style="4" customWidth="1"/>
    <col min="6" max="6" width="12.28125" style="16" customWidth="1"/>
    <col min="7" max="7" width="9.00390625" style="1" customWidth="1"/>
    <col min="8" max="8" width="16.00390625" style="1" customWidth="1"/>
    <col min="9" max="9" width="11.7109375" style="1" customWidth="1"/>
    <col min="10" max="10" width="17.00390625" style="1" customWidth="1"/>
    <col min="11" max="11" width="17.57421875" style="1" customWidth="1"/>
    <col min="12" max="12" width="11.57421875" style="1" customWidth="1"/>
    <col min="13" max="16384" width="9.00390625" style="1" customWidth="1"/>
  </cols>
  <sheetData>
    <row r="1" spans="1:12" ht="12.75">
      <c r="A1" s="5" t="s">
        <v>0</v>
      </c>
      <c r="B1" s="6" t="s">
        <v>1</v>
      </c>
      <c r="C1" s="5" t="s">
        <v>2</v>
      </c>
      <c r="D1" s="7" t="s">
        <v>3</v>
      </c>
      <c r="E1" s="8" t="s">
        <v>4</v>
      </c>
      <c r="F1" s="15" t="s">
        <v>5</v>
      </c>
      <c r="G1" s="9" t="s">
        <v>6</v>
      </c>
      <c r="H1" s="9" t="s">
        <v>7</v>
      </c>
      <c r="I1" s="9" t="s">
        <v>8</v>
      </c>
      <c r="J1" s="9" t="s">
        <v>9</v>
      </c>
      <c r="K1" s="10" t="s">
        <v>10</v>
      </c>
      <c r="L1" s="11"/>
    </row>
    <row r="2" spans="1:11" ht="140.25">
      <c r="A2" s="14">
        <v>1</v>
      </c>
      <c r="B2" s="14">
        <v>1</v>
      </c>
      <c r="C2" s="14" t="s">
        <v>11</v>
      </c>
      <c r="D2" s="3" t="s">
        <v>12</v>
      </c>
      <c r="J2" s="12"/>
      <c r="K2" s="13">
        <f aca="true" t="shared" si="0" ref="K2:K10">ROUND(B2*F2,2)</f>
        <v>0</v>
      </c>
    </row>
    <row r="3" spans="1:11" ht="204">
      <c r="A3" s="14">
        <v>2</v>
      </c>
      <c r="B3" s="14">
        <v>6</v>
      </c>
      <c r="C3" s="14" t="s">
        <v>11</v>
      </c>
      <c r="D3" s="3" t="s">
        <v>13</v>
      </c>
      <c r="K3" s="13">
        <f t="shared" si="0"/>
        <v>0</v>
      </c>
    </row>
    <row r="4" spans="1:11" ht="89.25">
      <c r="A4" s="14">
        <v>3</v>
      </c>
      <c r="B4" s="14">
        <v>4</v>
      </c>
      <c r="C4" s="14" t="s">
        <v>11</v>
      </c>
      <c r="D4" s="3" t="s">
        <v>14</v>
      </c>
      <c r="K4" s="13">
        <f t="shared" si="0"/>
        <v>0</v>
      </c>
    </row>
    <row r="5" spans="1:11" ht="229.5">
      <c r="A5" s="14">
        <v>4</v>
      </c>
      <c r="B5" s="14">
        <v>1</v>
      </c>
      <c r="C5" s="14" t="s">
        <v>11</v>
      </c>
      <c r="D5" s="3" t="s">
        <v>15</v>
      </c>
      <c r="K5" s="13">
        <f t="shared" si="0"/>
        <v>0</v>
      </c>
    </row>
    <row r="6" spans="1:11" ht="242.25">
      <c r="A6" s="14">
        <v>5</v>
      </c>
      <c r="B6" s="14">
        <v>1</v>
      </c>
      <c r="C6" s="14" t="s">
        <v>11</v>
      </c>
      <c r="D6" s="3" t="s">
        <v>16</v>
      </c>
      <c r="K6" s="13">
        <f t="shared" si="0"/>
        <v>0</v>
      </c>
    </row>
    <row r="7" spans="1:11" ht="114.75">
      <c r="A7" s="14">
        <v>6</v>
      </c>
      <c r="B7" s="14">
        <v>1</v>
      </c>
      <c r="C7" s="14" t="s">
        <v>11</v>
      </c>
      <c r="D7" s="3" t="s">
        <v>17</v>
      </c>
      <c r="K7" s="13">
        <f t="shared" si="0"/>
        <v>0</v>
      </c>
    </row>
    <row r="8" spans="1:11" ht="229.5">
      <c r="A8" s="14">
        <v>7</v>
      </c>
      <c r="B8" s="14">
        <v>1</v>
      </c>
      <c r="C8" s="14" t="s">
        <v>11</v>
      </c>
      <c r="D8" s="3" t="s">
        <v>18</v>
      </c>
      <c r="K8" s="13">
        <f t="shared" si="0"/>
        <v>0</v>
      </c>
    </row>
    <row r="9" spans="1:11" ht="178.5">
      <c r="A9" s="14">
        <v>8</v>
      </c>
      <c r="B9" s="14">
        <v>1</v>
      </c>
      <c r="C9" s="14" t="s">
        <v>11</v>
      </c>
      <c r="D9" s="3" t="s">
        <v>19</v>
      </c>
      <c r="K9" s="13">
        <f t="shared" si="0"/>
        <v>0</v>
      </c>
    </row>
    <row r="10" spans="1:11" ht="216.75">
      <c r="A10" s="14">
        <v>9</v>
      </c>
      <c r="B10" s="14">
        <v>2</v>
      </c>
      <c r="C10" s="14" t="s">
        <v>11</v>
      </c>
      <c r="D10" s="3" t="s">
        <v>20</v>
      </c>
      <c r="K10" s="13">
        <f t="shared" si="0"/>
        <v>0</v>
      </c>
    </row>
    <row r="11" spans="10:11" ht="12.75">
      <c r="J11" s="13" t="s">
        <v>21</v>
      </c>
      <c r="K11" s="13">
        <f>SUM(K2:K10)</f>
        <v>0</v>
      </c>
    </row>
  </sheetData>
  <sheetProtection password="CC80" sheet="1" objects="1" scenarios="1"/>
  <dataValidations count="2">
    <dataValidation allowBlank="1" showInputMessage="1" showErrorMessage="1" promptTitle="Marca" prompt="Especifique a marca da mercadoria" sqref="E1:E65536"/>
    <dataValidation type="decimal" allowBlank="1" showInputMessage="1" showErrorMessage="1" sqref="F1:F65536">
      <formula1>0</formula1>
      <formula2>9.99999999999999E+24</formula2>
    </dataValidation>
  </dataValidations>
  <printOptions/>
  <pageMargins left="0.7479166666666667" right="0.7479166666666667" top="0.9840277777777777" bottom="0.9840277777777777"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c:creator>
  <cp:keywords/>
  <dc:description/>
  <cp:lastModifiedBy>Fernanda</cp:lastModifiedBy>
  <dcterms:created xsi:type="dcterms:W3CDTF">2017-12-14T18:43:25Z</dcterms:created>
  <dcterms:modified xsi:type="dcterms:W3CDTF">2017-12-14T18:43:25Z</dcterms:modified>
  <cp:category/>
  <cp:version/>
  <cp:contentType/>
  <cp:contentStatus/>
</cp:coreProperties>
</file>