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<sst xmlns="http://schemas.openxmlformats.org/spreadsheetml/2006/main" count="86" uniqueCount="53">
  <si>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</si>
  <si>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</si>
  <si>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</si>
  <si>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</si>
  <si>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</si>
  <si>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</si>
  <si>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</si>
  <si>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</si>
  <si>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</si>
  <si>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</si>
  <si>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</si>
  <si>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M                        </t>
  </si>
  <si>
    <t>Corrimao ferro barra chata 3/16</t>
  </si>
  <si>
    <t xml:space="preserve">UN                       </t>
  </si>
  <si>
    <t>Bacia sanitária , com instalação</t>
  </si>
  <si>
    <t xml:space="preserve"> Lavatório com cuba base em granito, 1,50x0,60,conforme projeto com instalação</t>
  </si>
  <si>
    <t>Tanque com instalação</t>
  </si>
  <si>
    <t xml:space="preserve">M2                       </t>
  </si>
  <si>
    <t>Estrutura metálica e tesoura para cobertura acesso</t>
  </si>
  <si>
    <t xml:space="preserve">KG                       </t>
  </si>
  <si>
    <t>Pilares cobertura acesso</t>
  </si>
  <si>
    <t>Cobertura em telha incolor 6mm</t>
  </si>
  <si>
    <t>Retirada estrutura metalica acesso toldo</t>
  </si>
  <si>
    <t>Retirada de aparelhos sanitarios</t>
  </si>
  <si>
    <t>Retirada de esquadrias metalicas</t>
  </si>
  <si>
    <t>anelas de aluminio 2,00x1,20</t>
  </si>
  <si>
    <t>anelas de aluminio 0,80x0,60</t>
  </si>
  <si>
    <t>Janelas de aluminio 1,60x0,60</t>
  </si>
  <si>
    <t>Porta de acesso em vidro 1,60x2,10</t>
  </si>
  <si>
    <t>Portas internas semi-oca 0,80x2,10</t>
  </si>
  <si>
    <t>Portas internas semi-oca 0,70x2,10</t>
  </si>
  <si>
    <t>Vidro fume 5mm janelas</t>
  </si>
  <si>
    <t>Vidro canelado janelas banheiros</t>
  </si>
  <si>
    <t>Vidro fume 6mm acesso</t>
  </si>
  <si>
    <t>Colocação vidros</t>
  </si>
  <si>
    <t>Barra de apoio 60cm</t>
  </si>
  <si>
    <t>Limpeza de obra</t>
  </si>
  <si>
    <t>Estrutura madeira troca ripas caibros e terças</t>
  </si>
  <si>
    <t>Cobertura telha fibrocimento 6mm</t>
  </si>
  <si>
    <t>Lâmpada Led tipo dicroica bivolt 10w</t>
  </si>
  <si>
    <t>Grade ferro de enrolar 3/4´´ entrada acesso 3,10x 2,20</t>
  </si>
  <si>
    <t>Alvenaria de vedação de blocos ceramicos furado na horizontal 14x9x19</t>
  </si>
  <si>
    <t>Chapisco interno e externo</t>
  </si>
  <si>
    <t>Emboço e reboco massa unica interno e externo</t>
  </si>
  <si>
    <t>Instalaçao camera monitoramento kit sistema computador recepção</t>
  </si>
  <si>
    <t>Pintura geral da obra externa e interna- tinta acrílica duas demãos</t>
  </si>
  <si>
    <t>Pintura epóxi interna- duas demãos</t>
  </si>
  <si>
    <t>Em estrutura metálicas, inclusive zarcão duas demãos</t>
  </si>
  <si>
    <t>Em esquadrias madeiras,tinta esmalte brilhante duas demãos</t>
  </si>
  <si>
    <t>Rodape granito altura 7 cm</t>
  </si>
  <si>
    <t>Piso porcelanato PEI IV incl. Arg. p/ assentamento argamass piso sobre piso e rejunte - calçada 45x45</t>
  </si>
  <si>
    <t>14.3 Piso Cerâmico PEI IV incl. Arg. p/ assentamento argamass piso sobre piso e rejunte - calçada 60x60 antiderrapante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</si>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</sst>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1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17" customWidth="1"/>
    <col min="7" max="7" width="9.00390625" style="17" customWidth="1"/>
    <col min="8" max="8" width="16.00390625" style="17" customWidth="1"/>
    <col min="9" max="9" width="11.7109375" style="1" customWidth="1"/>
    <col min="10" max="10" width="17.00390625" style="1" customWidth="1"/>
    <col min="11" max="11" width="17.57421875" style="4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16" t="s">
        <v>5</v>
      </c>
      <c r="G1" s="16" t="s">
        <v>6</v>
      </c>
      <c r="H1" s="16" t="s">
        <v>7</v>
      </c>
      <c r="I1" s="9" t="s">
        <v>8</v>
      </c>
      <c r="J1" s="9" t="s">
        <v>9</v>
      </c>
      <c r="K1" s="13" t="s">
        <v>10</v>
      </c>
      <c r="L1" s="10"/>
    </row>
    <row r="2" spans="1:11" ht="12.75">
      <c r="A2" s="15">
        <v>1</v>
      </c>
      <c r="B2" s="15">
        <v>16.3</v>
      </c>
      <c r="C2" s="15" t="s">
        <v>11</v>
      </c>
      <c r="D2" s="3" t="s">
        <v>12</v>
      </c>
      <c r="J2" s="11"/>
      <c r="K2" s="14">
        <f aca="true" t="shared" si="0" ref="K2:K38">ROUND(B2*F2,2)</f>
        <v>0</v>
      </c>
    </row>
    <row r="3" spans="1:11" ht="12.75">
      <c r="A3" s="15">
        <v>2</v>
      </c>
      <c r="B3" s="15">
        <v>3</v>
      </c>
      <c r="C3" s="15" t="s">
        <v>13</v>
      </c>
      <c r="D3" s="3" t="s">
        <v>14</v>
      </c>
      <c r="K3" s="14">
        <f t="shared" si="0"/>
        <v>0</v>
      </c>
    </row>
    <row r="4" spans="1:11" ht="25.5">
      <c r="A4" s="15">
        <v>3</v>
      </c>
      <c r="B4" s="15">
        <v>3</v>
      </c>
      <c r="C4" s="15" t="s">
        <v>13</v>
      </c>
      <c r="D4" s="3" t="s">
        <v>15</v>
      </c>
      <c r="K4" s="14">
        <f t="shared" si="0"/>
        <v>0</v>
      </c>
    </row>
    <row r="5" spans="1:11" ht="12.75">
      <c r="A5" s="15">
        <v>4</v>
      </c>
      <c r="B5" s="15">
        <v>2</v>
      </c>
      <c r="C5" s="15" t="s">
        <v>13</v>
      </c>
      <c r="D5" s="3" t="s">
        <v>16</v>
      </c>
      <c r="K5" s="14">
        <f t="shared" si="0"/>
        <v>0</v>
      </c>
    </row>
    <row r="6" spans="1:11" ht="25.5">
      <c r="A6" s="15">
        <v>5</v>
      </c>
      <c r="B6" s="15">
        <v>43.34</v>
      </c>
      <c r="C6" s="15" t="s">
        <v>17</v>
      </c>
      <c r="D6" s="3" t="s">
        <v>18</v>
      </c>
      <c r="K6" s="14">
        <f t="shared" si="0"/>
        <v>0</v>
      </c>
    </row>
    <row r="7" spans="1:11" ht="12.75">
      <c r="A7" s="15">
        <v>6</v>
      </c>
      <c r="B7" s="15">
        <v>175.7</v>
      </c>
      <c r="C7" s="15" t="s">
        <v>19</v>
      </c>
      <c r="D7" s="3" t="s">
        <v>20</v>
      </c>
      <c r="K7" s="14">
        <f t="shared" si="0"/>
        <v>0</v>
      </c>
    </row>
    <row r="8" spans="1:11" ht="12.75">
      <c r="A8" s="15">
        <v>7</v>
      </c>
      <c r="B8" s="15">
        <v>43.34</v>
      </c>
      <c r="C8" s="15" t="s">
        <v>17</v>
      </c>
      <c r="D8" s="3" t="s">
        <v>21</v>
      </c>
      <c r="K8" s="14">
        <f t="shared" si="0"/>
        <v>0</v>
      </c>
    </row>
    <row r="9" spans="1:11" ht="12.75">
      <c r="A9" s="15">
        <v>8</v>
      </c>
      <c r="B9" s="15">
        <v>25</v>
      </c>
      <c r="C9" s="15" t="s">
        <v>17</v>
      </c>
      <c r="D9" s="3" t="s">
        <v>22</v>
      </c>
      <c r="K9" s="14">
        <f t="shared" si="0"/>
        <v>0</v>
      </c>
    </row>
    <row r="10" spans="1:11" ht="12.75">
      <c r="A10" s="15">
        <v>9</v>
      </c>
      <c r="B10" s="15">
        <v>8</v>
      </c>
      <c r="C10" s="15" t="s">
        <v>13</v>
      </c>
      <c r="D10" s="3" t="s">
        <v>23</v>
      </c>
      <c r="K10" s="14">
        <f t="shared" si="0"/>
        <v>0</v>
      </c>
    </row>
    <row r="11" spans="1:11" ht="12.75">
      <c r="A11" s="15">
        <v>10</v>
      </c>
      <c r="B11" s="15">
        <v>23.04</v>
      </c>
      <c r="C11" s="15" t="s">
        <v>17</v>
      </c>
      <c r="D11" s="3" t="s">
        <v>24</v>
      </c>
      <c r="K11" s="14">
        <f t="shared" si="0"/>
        <v>0</v>
      </c>
    </row>
    <row r="12" spans="1:11" ht="12.75">
      <c r="A12" s="15">
        <v>11</v>
      </c>
      <c r="B12" s="15">
        <v>8</v>
      </c>
      <c r="C12" s="15" t="s">
        <v>13</v>
      </c>
      <c r="D12" s="3" t="s">
        <v>25</v>
      </c>
      <c r="K12" s="14">
        <f t="shared" si="0"/>
        <v>0</v>
      </c>
    </row>
    <row r="13" spans="1:11" ht="12.75">
      <c r="A13" s="15">
        <v>12</v>
      </c>
      <c r="B13" s="15">
        <v>4</v>
      </c>
      <c r="C13" s="15" t="s">
        <v>13</v>
      </c>
      <c r="D13" s="3" t="s">
        <v>26</v>
      </c>
      <c r="K13" s="14">
        <f t="shared" si="0"/>
        <v>0</v>
      </c>
    </row>
    <row r="14" spans="1:11" ht="12.75">
      <c r="A14" s="15">
        <v>13</v>
      </c>
      <c r="B14" s="15">
        <v>2</v>
      </c>
      <c r="C14" s="15" t="s">
        <v>13</v>
      </c>
      <c r="D14" s="3" t="s">
        <v>27</v>
      </c>
      <c r="K14" s="14">
        <f t="shared" si="0"/>
        <v>0</v>
      </c>
    </row>
    <row r="15" spans="1:11" ht="12.75">
      <c r="A15" s="15">
        <v>14</v>
      </c>
      <c r="B15" s="15">
        <v>3.36</v>
      </c>
      <c r="C15" s="15" t="s">
        <v>17</v>
      </c>
      <c r="D15" s="3" t="s">
        <v>28</v>
      </c>
      <c r="K15" s="14">
        <f t="shared" si="0"/>
        <v>0</v>
      </c>
    </row>
    <row r="16" spans="1:11" ht="12.75">
      <c r="A16" s="15">
        <v>15</v>
      </c>
      <c r="B16" s="15">
        <v>10</v>
      </c>
      <c r="C16" s="15" t="s">
        <v>13</v>
      </c>
      <c r="D16" s="3" t="s">
        <v>29</v>
      </c>
      <c r="K16" s="14">
        <f t="shared" si="0"/>
        <v>0</v>
      </c>
    </row>
    <row r="17" spans="1:11" ht="12.75">
      <c r="A17" s="15">
        <v>16</v>
      </c>
      <c r="B17" s="15">
        <v>6</v>
      </c>
      <c r="C17" s="15" t="s">
        <v>13</v>
      </c>
      <c r="D17" s="3" t="s">
        <v>30</v>
      </c>
      <c r="K17" s="14">
        <f t="shared" si="0"/>
        <v>0</v>
      </c>
    </row>
    <row r="18" spans="1:11" ht="12.75">
      <c r="A18" s="15">
        <v>17</v>
      </c>
      <c r="B18" s="15">
        <v>21.12</v>
      </c>
      <c r="C18" s="15" t="s">
        <v>17</v>
      </c>
      <c r="D18" s="3" t="s">
        <v>31</v>
      </c>
      <c r="K18" s="14">
        <f t="shared" si="0"/>
        <v>0</v>
      </c>
    </row>
    <row r="19" spans="1:11" ht="12.75">
      <c r="A19" s="15">
        <v>18</v>
      </c>
      <c r="B19" s="15">
        <v>1.92</v>
      </c>
      <c r="C19" s="15" t="s">
        <v>17</v>
      </c>
      <c r="D19" s="3" t="s">
        <v>32</v>
      </c>
      <c r="K19" s="14">
        <f t="shared" si="0"/>
        <v>0</v>
      </c>
    </row>
    <row r="20" spans="1:11" ht="12.75">
      <c r="A20" s="15">
        <v>19</v>
      </c>
      <c r="B20" s="15">
        <v>16.3</v>
      </c>
      <c r="C20" s="15" t="s">
        <v>17</v>
      </c>
      <c r="D20" s="3" t="s">
        <v>33</v>
      </c>
      <c r="K20" s="14">
        <f t="shared" si="0"/>
        <v>0</v>
      </c>
    </row>
    <row r="21" spans="1:11" ht="12.75">
      <c r="A21" s="15">
        <v>20</v>
      </c>
      <c r="B21" s="15">
        <v>39.34</v>
      </c>
      <c r="C21" s="15" t="s">
        <v>17</v>
      </c>
      <c r="D21" s="3" t="s">
        <v>34</v>
      </c>
      <c r="K21" s="14">
        <f t="shared" si="0"/>
        <v>0</v>
      </c>
    </row>
    <row r="22" spans="1:11" ht="12.75">
      <c r="A22" s="15">
        <v>21</v>
      </c>
      <c r="B22" s="15">
        <v>2</v>
      </c>
      <c r="C22" s="15" t="s">
        <v>13</v>
      </c>
      <c r="D22" s="3" t="s">
        <v>35</v>
      </c>
      <c r="K22" s="14">
        <f t="shared" si="0"/>
        <v>0</v>
      </c>
    </row>
    <row r="23" spans="1:11" ht="12.75">
      <c r="A23" s="15">
        <v>22</v>
      </c>
      <c r="B23" s="15">
        <v>190</v>
      </c>
      <c r="C23" s="15" t="s">
        <v>17</v>
      </c>
      <c r="D23" s="3" t="s">
        <v>36</v>
      </c>
      <c r="K23" s="14">
        <f t="shared" si="0"/>
        <v>0</v>
      </c>
    </row>
    <row r="24" spans="1:11" ht="12.75">
      <c r="A24" s="15">
        <v>23</v>
      </c>
      <c r="B24" s="15">
        <v>220</v>
      </c>
      <c r="C24" s="15" t="s">
        <v>17</v>
      </c>
      <c r="D24" s="3" t="s">
        <v>37</v>
      </c>
      <c r="K24" s="14">
        <f t="shared" si="0"/>
        <v>0</v>
      </c>
    </row>
    <row r="25" spans="1:11" ht="12.75">
      <c r="A25" s="15">
        <v>24</v>
      </c>
      <c r="B25" s="15">
        <v>220</v>
      </c>
      <c r="C25" s="15" t="s">
        <v>17</v>
      </c>
      <c r="D25" s="3" t="s">
        <v>38</v>
      </c>
      <c r="K25" s="14">
        <f t="shared" si="0"/>
        <v>0</v>
      </c>
    </row>
    <row r="26" spans="1:11" ht="12.75">
      <c r="A26" s="15">
        <v>25</v>
      </c>
      <c r="B26" s="15">
        <v>20</v>
      </c>
      <c r="C26" s="15" t="s">
        <v>13</v>
      </c>
      <c r="D26" s="3" t="s">
        <v>39</v>
      </c>
      <c r="K26" s="14">
        <f t="shared" si="0"/>
        <v>0</v>
      </c>
    </row>
    <row r="27" spans="1:11" ht="25.5">
      <c r="A27" s="15">
        <v>26</v>
      </c>
      <c r="B27" s="15">
        <v>6.82</v>
      </c>
      <c r="C27" s="15" t="s">
        <v>17</v>
      </c>
      <c r="D27" s="3" t="s">
        <v>40</v>
      </c>
      <c r="K27" s="14">
        <f t="shared" si="0"/>
        <v>0</v>
      </c>
    </row>
    <row r="28" spans="1:11" ht="25.5">
      <c r="A28" s="15">
        <v>27</v>
      </c>
      <c r="B28" s="15">
        <v>19</v>
      </c>
      <c r="C28" s="15" t="s">
        <v>17</v>
      </c>
      <c r="D28" s="3" t="s">
        <v>41</v>
      </c>
      <c r="K28" s="14">
        <f t="shared" si="0"/>
        <v>0</v>
      </c>
    </row>
    <row r="29" spans="1:11" ht="12.75">
      <c r="A29" s="15">
        <v>28</v>
      </c>
      <c r="B29" s="15">
        <v>38</v>
      </c>
      <c r="C29" s="15" t="s">
        <v>17</v>
      </c>
      <c r="D29" s="3" t="s">
        <v>42</v>
      </c>
      <c r="K29" s="14">
        <f t="shared" si="0"/>
        <v>0</v>
      </c>
    </row>
    <row r="30" spans="1:11" ht="25.5">
      <c r="A30" s="15">
        <v>29</v>
      </c>
      <c r="B30" s="15">
        <v>38</v>
      </c>
      <c r="C30" s="15" t="s">
        <v>17</v>
      </c>
      <c r="D30" s="3" t="s">
        <v>43</v>
      </c>
      <c r="K30" s="14">
        <f t="shared" si="0"/>
        <v>0</v>
      </c>
    </row>
    <row r="31" spans="1:11" ht="25.5">
      <c r="A31" s="15">
        <v>30</v>
      </c>
      <c r="B31" s="15">
        <v>2</v>
      </c>
      <c r="C31" s="15" t="s">
        <v>13</v>
      </c>
      <c r="D31" s="3" t="s">
        <v>44</v>
      </c>
      <c r="K31" s="14">
        <f t="shared" si="0"/>
        <v>0</v>
      </c>
    </row>
    <row r="32" spans="1:11" ht="25.5">
      <c r="A32" s="15">
        <v>31</v>
      </c>
      <c r="B32" s="15">
        <v>476.5</v>
      </c>
      <c r="C32" s="15" t="s">
        <v>17</v>
      </c>
      <c r="D32" s="3" t="s">
        <v>45</v>
      </c>
      <c r="K32" s="14">
        <f t="shared" si="0"/>
        <v>0</v>
      </c>
    </row>
    <row r="33" spans="1:11" ht="12.75">
      <c r="A33" s="15">
        <v>32</v>
      </c>
      <c r="B33" s="15">
        <v>51.65</v>
      </c>
      <c r="C33" s="15" t="s">
        <v>17</v>
      </c>
      <c r="D33" s="3" t="s">
        <v>46</v>
      </c>
      <c r="K33" s="14">
        <f t="shared" si="0"/>
        <v>0</v>
      </c>
    </row>
    <row r="34" spans="1:11" ht="25.5">
      <c r="A34" s="15">
        <v>33</v>
      </c>
      <c r="B34" s="15">
        <v>24</v>
      </c>
      <c r="C34" s="15" t="s">
        <v>17</v>
      </c>
      <c r="D34" s="3" t="s">
        <v>47</v>
      </c>
      <c r="K34" s="14">
        <f t="shared" si="0"/>
        <v>0</v>
      </c>
    </row>
    <row r="35" spans="1:11" ht="25.5">
      <c r="A35" s="15">
        <v>34</v>
      </c>
      <c r="B35" s="15">
        <v>53.76</v>
      </c>
      <c r="C35" s="15" t="s">
        <v>17</v>
      </c>
      <c r="D35" s="3" t="s">
        <v>48</v>
      </c>
      <c r="K35" s="14">
        <f t="shared" si="0"/>
        <v>0</v>
      </c>
    </row>
    <row r="36" spans="1:11" ht="12.75">
      <c r="A36" s="15">
        <v>35</v>
      </c>
      <c r="B36" s="15">
        <v>125</v>
      </c>
      <c r="C36" s="15" t="s">
        <v>11</v>
      </c>
      <c r="D36" s="3" t="s">
        <v>49</v>
      </c>
      <c r="K36" s="14">
        <f t="shared" si="0"/>
        <v>0</v>
      </c>
    </row>
    <row r="37" spans="1:11" ht="38.25">
      <c r="A37" s="15">
        <v>36</v>
      </c>
      <c r="B37" s="15">
        <v>165</v>
      </c>
      <c r="C37" s="15" t="s">
        <v>17</v>
      </c>
      <c r="D37" s="3" t="s">
        <v>50</v>
      </c>
      <c r="K37" s="14">
        <f t="shared" si="0"/>
        <v>0</v>
      </c>
    </row>
    <row r="38" spans="1:11" ht="38.25">
      <c r="A38" s="15">
        <v>37</v>
      </c>
      <c r="B38" s="15">
        <v>69.6</v>
      </c>
      <c r="C38" s="15" t="s">
        <v>17</v>
      </c>
      <c r="D38" s="3" t="s">
        <v>51</v>
      </c>
      <c r="K38" s="14">
        <f t="shared" si="0"/>
        <v>0</v>
      </c>
    </row>
    <row r="39" spans="10:11" ht="12.75">
      <c r="J39" s="12" t="s">
        <v>52</v>
      </c>
      <c r="K39" s="14">
        <f>SUM(K2:K38)</f>
        <v>0</v>
      </c>
    </row>
  </sheetData>
  <sheetProtection password="D393" sheet="1" objects="1" scenarios="1"/>
  <dataValidations count="3">
    <dataValidation allowBlank="1" showInputMessage="1" showErrorMessage="1" promptTitle="Marca" prompt="Especifique a marca da mercadoria" sqref="E1:E129">
      <formula1>0</formula1>
      <formula2>0</formula2>
    </dataValidation>
    <dataValidation type="decimal" allowBlank="1" showInputMessage="1" showErrorMessage="1" sqref="F1:F65536">
      <formula1>0</formula1>
      <formula2>9999999999999990000</formula2>
    </dataValidation>
    <dataValidation type="decimal" allowBlank="1" showInputMessage="1" showErrorMessage="1" sqref="G1:H65536">
      <formula1>0</formula1>
      <formula2>999999999999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Baú</dc:creator>
  <cp:keywords/>
  <dc:description/>
  <cp:lastModifiedBy>Baú</cp:lastModifiedBy>
  <dcterms:created xsi:type="dcterms:W3CDTF">2017-10-13T18:18:06Z</dcterms:created>
  <dcterms:modified xsi:type="dcterms:W3CDTF">2017-10-13T18:23:53Z</dcterms:modified>
  <cp:category/>
  <cp:version/>
  <cp:contentType/>
  <cp:contentStatus/>
</cp:coreProperties>
</file>